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A14"/>
  <c r="L13"/>
  <c r="J13"/>
  <c r="I13"/>
  <c r="H13"/>
  <c r="G13"/>
  <c r="F13"/>
  <c r="J24" l="1"/>
  <c r="J196" s="1"/>
  <c r="I24"/>
  <c r="I196" s="1"/>
  <c r="H24"/>
  <c r="H196" s="1"/>
  <c r="G24"/>
  <c r="G196" s="1"/>
  <c r="L24"/>
  <c r="L196" s="1"/>
  <c r="F24"/>
  <c r="F196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<sst xmlns="http://schemas.openxmlformats.org/spreadsheetml/2006/main" count="200" uniqueCount="53">
  <si>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</si>
  <si>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</si>
  <si>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</si>
  <si>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</si>
  <si>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</si>
  <si>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</si>
  <si>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</si>
  <si>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</si>
  <si>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</si>
  <si>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</si>
  <si>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</si>
  <si>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</si>
  <si>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</si>
  <si>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</si>
  <si>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</si>
  <si>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</si>
  <si>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</si>
  <si>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</si>
  <si>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</si>
  <si>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</si>
  <si>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</si>
  <si>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</si>
  <si>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</si>
  <si>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</si>
  <si>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</si>
  <si>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</si>
  <si>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</si>
  <si>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</si>
  <si>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</si>
  <si>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</si>
  <si>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</si>
  <si>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</si>
  <si>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</si>
  <si>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</si>
  <si>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</si>
  <si>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</si>
  <si>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</si>
  <si>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</si>
  <si>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</si>
  <si>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ЦО №165 имени  В.А.Бердышева</t>
  </si>
  <si>
    <t>директор</t>
  </si>
  <si>
    <t>Гончарова Т.М</t>
  </si>
  <si>
    <t>Каша рисовая молочная</t>
  </si>
  <si>
    <t>Кофейный напиток с молоком</t>
  </si>
  <si>
    <t>Хлеб пшеничный</t>
  </si>
  <si>
    <t>Масло сливочное порционно</t>
  </si>
  <si>
    <t>сыр сычужный порционно</t>
  </si>
  <si>
    <t>Яблоко</t>
  </si>
  <si>
    <t>Щи из свежей капусты с картофелем</t>
  </si>
  <si>
    <t>Котлета из говядины</t>
  </si>
  <si>
    <t>Макаронные изделия отварные</t>
  </si>
  <si>
    <t>Напиток из шиповника</t>
  </si>
  <si>
    <t>хлеб ржаной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</si>
</sst>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name val="Arial Cyr"/>
      <charset val="204"/>
    </font>
    <font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4" borderId="1" xfId="0" applyFill="1" applyBorder="1" applyProtection="1">
      <protection locked="0"/>
    </xf>
    <xf numFmtId="0" fontId="11" fillId="0" borderId="2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0" fillId="0" borderId="2" xfId="0" applyFont="1" applyBorder="1" applyAlignment="1" applyProtection="1">
      <alignment horizontal="right" wrapText="1"/>
      <protection locked="0"/>
    </xf>
    <xf numFmtId="0" fontId="0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Font="1" applyBorder="1" applyAlignment="1" applyProtection="1">
      <alignment horizontal="center" wrapText="1"/>
      <protection locked="0"/>
    </xf>
    <xf numFmtId="0" fontId="12" fillId="0" borderId="2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13" fontId="12" fillId="0" borderId="2" xfId="0" applyNumberFormat="1" applyFont="1" applyBorder="1" applyAlignment="1" applyProtection="1">
      <alignment horizontal="left"/>
      <protection locked="0"/>
    </xf>
    <xf numFmtId="2" fontId="12" fillId="0" borderId="2" xfId="0" applyNumberFormat="1" applyFont="1" applyBorder="1" applyProtection="1">
      <protection locked="0"/>
    </xf>
    <xf numFmtId="0" fontId="12" fillId="0" borderId="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3" sqref="E1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10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>
      <c r="A6" s="20">
        <v>1</v>
      </c>
      <c r="B6" s="21">
        <v>5</v>
      </c>
      <c r="C6" s="22" t="s">
        <v>20</v>
      </c>
      <c r="D6" s="5" t="s">
        <v>21</v>
      </c>
      <c r="E6" s="58" t="s">
        <v>42</v>
      </c>
      <c r="F6" s="59">
        <v>200</v>
      </c>
      <c r="G6" s="61">
        <v>5.6</v>
      </c>
      <c r="H6" s="62">
        <v>3.1</v>
      </c>
      <c r="I6" s="63">
        <v>44</v>
      </c>
      <c r="J6" s="60">
        <v>179</v>
      </c>
      <c r="K6" s="57">
        <v>268</v>
      </c>
      <c r="L6" s="40">
        <v>27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59" t="s">
        <v>43</v>
      </c>
      <c r="F8" s="64">
        <v>200</v>
      </c>
      <c r="G8" s="62">
        <v>3.3</v>
      </c>
      <c r="H8" s="62">
        <v>2.2000000000000002</v>
      </c>
      <c r="I8" s="62">
        <v>18.899999999999999</v>
      </c>
      <c r="J8" s="62">
        <v>81</v>
      </c>
      <c r="K8" s="65">
        <v>501</v>
      </c>
      <c r="L8" s="43">
        <v>17</v>
      </c>
    </row>
    <row r="9" spans="1:12" ht="15">
      <c r="A9" s="23"/>
      <c r="B9" s="15"/>
      <c r="C9" s="11"/>
      <c r="D9" s="7" t="s">
        <v>23</v>
      </c>
      <c r="E9" s="59" t="s">
        <v>44</v>
      </c>
      <c r="F9" s="64">
        <v>40</v>
      </c>
      <c r="G9" s="62">
        <v>1.5</v>
      </c>
      <c r="H9" s="62">
        <v>0.3</v>
      </c>
      <c r="I9" s="62">
        <v>4.5</v>
      </c>
      <c r="J9" s="62">
        <v>44</v>
      </c>
      <c r="K9" s="44">
        <v>108</v>
      </c>
      <c r="L9" s="43">
        <v>5.2</v>
      </c>
    </row>
    <row r="10" spans="1:12" ht="15">
      <c r="A10" s="23"/>
      <c r="B10" s="15"/>
      <c r="C10" s="11"/>
      <c r="D10" s="7" t="s">
        <v>24</v>
      </c>
      <c r="E10" s="70" t="s">
        <v>47</v>
      </c>
      <c r="F10" s="71">
        <v>100</v>
      </c>
      <c r="G10" s="62">
        <v>4</v>
      </c>
      <c r="H10" s="62">
        <v>4</v>
      </c>
      <c r="I10" s="62">
        <v>78</v>
      </c>
      <c r="J10" s="62">
        <v>49</v>
      </c>
      <c r="K10" s="44">
        <v>118</v>
      </c>
      <c r="L10" s="43">
        <v>12</v>
      </c>
    </row>
    <row r="11" spans="1:12" ht="15">
      <c r="A11" s="23"/>
      <c r="B11" s="15"/>
      <c r="C11" s="11"/>
      <c r="D11" s="6" t="s">
        <v>26</v>
      </c>
      <c r="E11" s="59" t="s">
        <v>45</v>
      </c>
      <c r="F11" s="64">
        <v>10</v>
      </c>
      <c r="G11" s="62">
        <v>0.12</v>
      </c>
      <c r="H11" s="62">
        <v>5.8</v>
      </c>
      <c r="I11" s="62">
        <v>0.16</v>
      </c>
      <c r="J11" s="62">
        <v>96</v>
      </c>
      <c r="K11" s="68">
        <v>487</v>
      </c>
      <c r="L11" s="68">
        <v>487</v>
      </c>
    </row>
    <row r="12" spans="1:12" ht="15.75" thickBot="1">
      <c r="A12" s="23"/>
      <c r="B12" s="15"/>
      <c r="C12" s="11"/>
      <c r="D12" s="6" t="s">
        <v>26</v>
      </c>
      <c r="E12" s="66" t="s">
        <v>46</v>
      </c>
      <c r="F12" s="67">
        <v>20</v>
      </c>
      <c r="G12" s="62">
        <v>4.9000000000000004</v>
      </c>
      <c r="H12" s="62">
        <v>4.4000000000000004</v>
      </c>
      <c r="I12" s="62">
        <v>0</v>
      </c>
      <c r="J12" s="67">
        <v>72</v>
      </c>
      <c r="K12" s="69">
        <v>100</v>
      </c>
      <c r="L12" s="69">
        <v>100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19.419999999999998</v>
      </c>
      <c r="H13" s="19">
        <f t="shared" si="0"/>
        <v>19.800000000000004</v>
      </c>
      <c r="I13" s="19">
        <f t="shared" si="0"/>
        <v>145.56</v>
      </c>
      <c r="J13" s="19">
        <f t="shared" si="0"/>
        <v>521</v>
      </c>
      <c r="K13" s="25"/>
      <c r="L13" s="19">
        <f t="shared" ref="L13" si="1">SUM(L6:L12)</f>
        <v>648.20000000000005</v>
      </c>
    </row>
    <row r="14" spans="1:12" ht="15">
      <c r="A14" s="26">
        <f>A6</f>
        <v>1</v>
      </c>
      <c r="B14" s="13">
        <v>5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72" t="s">
        <v>48</v>
      </c>
      <c r="F15" s="64">
        <v>250</v>
      </c>
      <c r="G15" s="62">
        <v>3.7</v>
      </c>
      <c r="H15" s="62">
        <v>3.9</v>
      </c>
      <c r="I15" s="62">
        <v>14.6</v>
      </c>
      <c r="J15" s="62">
        <v>68</v>
      </c>
      <c r="K15" s="68">
        <v>134</v>
      </c>
      <c r="L15" s="71">
        <v>13</v>
      </c>
    </row>
    <row r="16" spans="1:12" ht="15.75" thickBot="1">
      <c r="A16" s="23"/>
      <c r="B16" s="15"/>
      <c r="C16" s="11"/>
      <c r="D16" s="7" t="s">
        <v>28</v>
      </c>
      <c r="E16" s="59" t="s">
        <v>49</v>
      </c>
      <c r="F16" s="64">
        <v>90</v>
      </c>
      <c r="G16" s="62">
        <v>7.1</v>
      </c>
      <c r="H16" s="62">
        <v>12</v>
      </c>
      <c r="I16" s="62">
        <v>17</v>
      </c>
      <c r="J16" s="62">
        <v>209</v>
      </c>
      <c r="K16" s="68">
        <v>381</v>
      </c>
      <c r="L16" s="71">
        <v>74</v>
      </c>
    </row>
    <row r="17" spans="1:12" ht="15">
      <c r="A17" s="23"/>
      <c r="B17" s="15"/>
      <c r="C17" s="11"/>
      <c r="D17" s="7" t="s">
        <v>29</v>
      </c>
      <c r="E17" s="59" t="s">
        <v>50</v>
      </c>
      <c r="F17" s="59">
        <v>200</v>
      </c>
      <c r="G17" s="62">
        <v>5</v>
      </c>
      <c r="H17" s="62">
        <v>6.3</v>
      </c>
      <c r="I17" s="62">
        <v>25</v>
      </c>
      <c r="J17" s="62">
        <v>158</v>
      </c>
      <c r="K17" s="57">
        <v>391</v>
      </c>
      <c r="L17" s="71">
        <v>20</v>
      </c>
    </row>
    <row r="18" spans="1:12" ht="15">
      <c r="A18" s="23"/>
      <c r="B18" s="15"/>
      <c r="C18" s="11"/>
      <c r="D18" s="7" t="s">
        <v>30</v>
      </c>
      <c r="E18" s="59" t="s">
        <v>51</v>
      </c>
      <c r="F18" s="64">
        <v>200</v>
      </c>
      <c r="G18" s="62">
        <v>0.7</v>
      </c>
      <c r="H18" s="62">
        <v>0.3</v>
      </c>
      <c r="I18" s="62">
        <v>22.8</v>
      </c>
      <c r="J18" s="62">
        <v>97</v>
      </c>
      <c r="K18" s="65">
        <v>520</v>
      </c>
      <c r="L18" s="71">
        <v>10</v>
      </c>
    </row>
    <row r="19" spans="1:12" ht="15">
      <c r="A19" s="23"/>
      <c r="B19" s="15"/>
      <c r="C19" s="11"/>
      <c r="D19" s="7" t="s">
        <v>31</v>
      </c>
      <c r="E19" s="65"/>
      <c r="F19" s="65"/>
      <c r="G19" s="62"/>
      <c r="H19" s="62"/>
      <c r="I19" s="62"/>
      <c r="J19" s="62"/>
      <c r="K19" s="65"/>
      <c r="L19" s="65"/>
    </row>
    <row r="20" spans="1:12" ht="15">
      <c r="A20" s="23"/>
      <c r="B20" s="15"/>
      <c r="C20" s="11"/>
      <c r="D20" s="7" t="s">
        <v>32</v>
      </c>
      <c r="E20" s="72" t="s">
        <v>52</v>
      </c>
      <c r="F20" s="64">
        <v>40</v>
      </c>
      <c r="G20" s="62">
        <v>6.6</v>
      </c>
      <c r="H20" s="62">
        <v>1.2</v>
      </c>
      <c r="I20" s="62">
        <v>33</v>
      </c>
      <c r="J20" s="62">
        <v>174</v>
      </c>
      <c r="K20" s="65">
        <v>109</v>
      </c>
      <c r="L20" s="71">
        <v>4.96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23.1</v>
      </c>
      <c r="H23" s="19">
        <f t="shared" si="2"/>
        <v>23.7</v>
      </c>
      <c r="I23" s="19">
        <f t="shared" si="2"/>
        <v>112.4</v>
      </c>
      <c r="J23" s="19">
        <f t="shared" si="2"/>
        <v>706</v>
      </c>
      <c r="K23" s="25"/>
      <c r="L23" s="19">
        <f t="shared" ref="L23" si="3">SUM(L14:L22)</f>
        <v>121.96</v>
      </c>
    </row>
    <row r="24" spans="1:12" ht="15">
      <c r="A24" s="29">
        <f>A6</f>
        <v>1</v>
      </c>
      <c r="B24" s="30">
        <f>B6</f>
        <v>5</v>
      </c>
      <c r="C24" s="54" t="s">
        <v>4</v>
      </c>
      <c r="D24" s="55"/>
      <c r="E24" s="31"/>
      <c r="F24" s="32">
        <f>F13+F23</f>
        <v>1350</v>
      </c>
      <c r="G24" s="32">
        <f t="shared" ref="G24:J24" si="4">G13+G23</f>
        <v>42.519999999999996</v>
      </c>
      <c r="H24" s="32">
        <f t="shared" si="4"/>
        <v>43.5</v>
      </c>
      <c r="I24" s="32">
        <f t="shared" si="4"/>
        <v>257.96000000000004</v>
      </c>
      <c r="J24" s="32">
        <f t="shared" si="4"/>
        <v>1227</v>
      </c>
      <c r="K24" s="32"/>
      <c r="L24" s="32">
        <f t="shared" ref="L24" si="5">L13+L23</f>
        <v>770.16000000000008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1350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42.519999999999996</v>
      </c>
      <c r="H196" s="34">
        <f t="shared" si="94"/>
        <v>43.5</v>
      </c>
      <c r="I196" s="34">
        <f t="shared" si="94"/>
        <v>257.96000000000004</v>
      </c>
      <c r="J196" s="34">
        <f t="shared" si="94"/>
        <v>1227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770.16000000000008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бухгалтер_пк</cp:lastModifiedBy>
  <dcterms:created xsi:type="dcterms:W3CDTF">2022-05-16T14:23:56Z</dcterms:created>
  <dcterms:modified xsi:type="dcterms:W3CDTF">2023-10-18T06:50:58Z</dcterms:modified>
</cp:coreProperties>
</file>